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spaziumpm/Downloads/"/>
    </mc:Choice>
  </mc:AlternateContent>
  <xr:revisionPtr revIDLastSave="0" documentId="13_ncr:1_{34551892-9A7B-4041-B3CA-3502561544B2}" xr6:coauthVersionLast="45" xr6:coauthVersionMax="45" xr10:uidLastSave="{00000000-0000-0000-0000-000000000000}"/>
  <bookViews>
    <workbookView xWindow="0" yWindow="460" windowWidth="28800" windowHeight="16340" xr2:uid="{9BE0396A-BEBA-104D-BDEE-0F983EFD6452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8" i="1" l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26" i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<sst xmlns="http://schemas.openxmlformats.org/spreadsheetml/2006/main" count="265" uniqueCount="97">
  <si>
    <t>Nom (swisstopo)</t>
  </si>
  <si>
    <t>Pays</t>
  </si>
  <si>
    <t>Altitude</t>
  </si>
  <si>
    <t>Nbre de places</t>
  </si>
  <si>
    <t>Gardiennage</t>
  </si>
  <si>
    <t>Temps accès</t>
  </si>
  <si>
    <t>Difficulté accès</t>
  </si>
  <si>
    <t>Propriétaire</t>
  </si>
  <si>
    <t>FR</t>
  </si>
  <si>
    <t>oui</t>
  </si>
  <si>
    <t>T2</t>
  </si>
  <si>
    <t>FFCAM</t>
  </si>
  <si>
    <t>Refuge de Tré la Tête</t>
  </si>
  <si>
    <t>Privé</t>
  </si>
  <si>
    <t xml:space="preserve">Refuge Blanc </t>
  </si>
  <si>
    <t>Commune de Bourg-Saint-Maurice</t>
  </si>
  <si>
    <t>T3</t>
  </si>
  <si>
    <t>Bivacco Hess</t>
  </si>
  <si>
    <t>I</t>
  </si>
  <si>
    <t>non</t>
  </si>
  <si>
    <t>T5</t>
  </si>
  <si>
    <t>CAAI</t>
  </si>
  <si>
    <t>T1</t>
  </si>
  <si>
    <t>CAI</t>
  </si>
  <si>
    <t>Bivacco Rainetto</t>
  </si>
  <si>
    <t>F</t>
  </si>
  <si>
    <t>Giovane Montagna</t>
  </si>
  <si>
    <t>Refuge de Plan Glacier</t>
  </si>
  <si>
    <t>Municipalité de St-Gervais</t>
  </si>
  <si>
    <t>Capanna Sella</t>
  </si>
  <si>
    <t>Refuge du Nid d'Aigle</t>
  </si>
  <si>
    <t>Rifugio Monzino</t>
  </si>
  <si>
    <t>T4</t>
  </si>
  <si>
    <t>Società delle Guide di Courmayeur</t>
  </si>
  <si>
    <t>Refuge du Goûter CAF</t>
  </si>
  <si>
    <t>Refuge des Cosmiques</t>
  </si>
  <si>
    <t>Refuge du Plan de l'Aiguille</t>
  </si>
  <si>
    <t>Bivouac des Périades</t>
  </si>
  <si>
    <t>Refuge de la Tour Rouge</t>
  </si>
  <si>
    <t>Cham Community</t>
  </si>
  <si>
    <t>Bivacco Jachia</t>
  </si>
  <si>
    <t>Refuge de la Charpoua</t>
  </si>
  <si>
    <t>Rifugio Elena</t>
  </si>
  <si>
    <t>CH</t>
  </si>
  <si>
    <t>CAS</t>
  </si>
  <si>
    <t xml:space="preserve">Bivouac de l'Envers des Dorées </t>
  </si>
  <si>
    <t>Refuge de la Croix du Bonhomme</t>
  </si>
  <si>
    <t>Refuge des Conscrits</t>
  </si>
  <si>
    <t>Rifugio Elisabeta</t>
  </si>
  <si>
    <t>Refuge Durier</t>
  </si>
  <si>
    <t>Rifugio Gonella</t>
  </si>
  <si>
    <t>Refuge de Tête Rousse</t>
  </si>
  <si>
    <t>Bivacco Lampugnani-Grassi</t>
  </si>
  <si>
    <t>Refuge Vallot</t>
  </si>
  <si>
    <t>Bivacco Craveri</t>
  </si>
  <si>
    <t>Bivacco Borelli</t>
  </si>
  <si>
    <t>Bivacco Alberico-Borgna</t>
  </si>
  <si>
    <t>Bivacco Brenva</t>
  </si>
  <si>
    <t>Refuge des Grands Mulets</t>
  </si>
  <si>
    <t>Rifugio Torino</t>
  </si>
  <si>
    <t>Refuge du Requin</t>
  </si>
  <si>
    <t>Rifugio Boccalate-Piolti</t>
  </si>
  <si>
    <t>Refuge de l'Envers des Aiguilles</t>
  </si>
  <si>
    <t>Bivacco Canzio</t>
  </si>
  <si>
    <t>Refuge de Leschaux</t>
  </si>
  <si>
    <t>Refuge du Couvercle</t>
  </si>
  <si>
    <t>Bivacco  Gervasutti</t>
  </si>
  <si>
    <t>Bivacco Comino</t>
  </si>
  <si>
    <t>Rifugio Dalmazzi</t>
  </si>
  <si>
    <t>Bivacco Fioro</t>
  </si>
  <si>
    <t>Refuge d'Argentière</t>
  </si>
  <si>
    <t>Bivouac du Dolent</t>
  </si>
  <si>
    <t xml:space="preserve">Refuge Albert 1er				 </t>
  </si>
  <si>
    <t>Cabane de l'A Neuve</t>
  </si>
  <si>
    <t>Cabane de Saleinaz</t>
  </si>
  <si>
    <t>Cabane du Tient</t>
  </si>
  <si>
    <t>Cabane d'Orny</t>
  </si>
  <si>
    <t>Alpi</t>
  </si>
  <si>
    <t>Inconnu</t>
  </si>
  <si>
    <t>Compagnie des Guides de Chamonix</t>
  </si>
  <si>
    <t>D+ accès</t>
  </si>
  <si>
    <t>Construction 1</t>
  </si>
  <si>
    <t>Construction 2</t>
  </si>
  <si>
    <t>Construction 3</t>
  </si>
  <si>
    <t>Construction 5</t>
  </si>
  <si>
    <t>Rénovation 1</t>
  </si>
  <si>
    <t>Rénovation 2</t>
  </si>
  <si>
    <t>Rénovation 3</t>
  </si>
  <si>
    <t>Rénovation 4</t>
  </si>
  <si>
    <t>Extension 1</t>
  </si>
  <si>
    <t>Extension 2</t>
  </si>
  <si>
    <t>Destruction</t>
  </si>
  <si>
    <t>Construction 4</t>
  </si>
  <si>
    <t>Toute reproduction du texte et des illustrations </t>
  </si>
  <si>
    <t>n’est autorisée qu’avec l’accord écrit de la rédaction et l’indication de la source.</t>
  </si>
  <si>
    <t xml:space="preserve">Les données proviennent des sites internet des clubs alpins français, italien et suisse, des sites des refuges eux-mêmes ou encore de portails spécialisés dans la pratique de l'alpinisme/ski de randonnée comme Camptocamp pour la Suisse et la France ou Gulliver pour l'Italie. </t>
  </si>
  <si>
    <t>Numéro d'identification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</si>
</sst>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rgb="FF000000"/>
      <name val="Univers Next Pro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1" applyNumberFormat="1" applyFont="1" applyFill="1" applyAlignment="1">
      <alignment horizontal="left"/>
    </xf>
    <xf numFmtId="0" fontId="1" fillId="0" borderId="0" xfId="1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0" fillId="0" borderId="0" xfId="0" applyFill="1"/>
    <xf numFmtId="0" fontId="0" fillId="0" borderId="0" xfId="0" applyFill="1" applyAlignment="1">
      <alignment horizontal="right"/>
    </xf>
    <xf numFmtId="0" fontId="2" fillId="0" borderId="0" xfId="0" applyFont="1" applyFill="1" applyAlignment="1">
      <alignment horizontal="right"/>
    </xf>
    <xf numFmtId="0" fontId="4" fillId="0" borderId="0" xfId="0" applyFont="1" applyAlignment="1">
      <alignment horizontal="left"/>
    </xf>
    <xf numFmtId="0" fontId="1" fillId="0" borderId="0" xfId="1" applyNumberFormat="1" applyFont="1" applyFill="1" applyBorder="1" applyAlignment="1">
      <alignment horizontal="left"/>
    </xf>
    <xf numFmtId="0" fontId="5" fillId="0" borderId="0" xfId="0" applyFont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E7AFE-C5D6-104B-B1CA-E33C18EB1281}">
  <dimension ref="A1:V54"/>
  <sheetViews>
    <sheetView tabSelected="1" workbookViewId="0">
      <pane xSplit="1" ySplit="1" topLeftCell="B13" activePane="bottomRight" state="frozen"/>
      <selection pane="topRight" activeCell="B1" sqref="B1"/>
      <selection pane="bottomLeft" activeCell="A2" sqref="A2"/>
      <selection pane="bottomRight" activeCell="B45" sqref="B45"/>
    </sheetView>
  </sheetViews>
  <sheetFormatPr baseColWidth="10" defaultRowHeight="16" x14ac:dyDescent="0.2"/>
  <cols>
    <col min="1" max="1" width="21.83203125" style="1" customWidth="1"/>
    <col min="2" max="2" width="32.83203125" bestFit="1" customWidth="1"/>
    <col min="3" max="3" width="4.83203125" style="2" bestFit="1" customWidth="1"/>
    <col min="4" max="4" width="7.6640625" style="2" bestFit="1" customWidth="1"/>
    <col min="5" max="5" width="13.33203125" style="2" bestFit="1" customWidth="1"/>
    <col min="6" max="6" width="11.6640625" style="2" bestFit="1" customWidth="1"/>
    <col min="7" max="7" width="8.1640625" style="2" bestFit="1" customWidth="1"/>
    <col min="8" max="8" width="12.33203125" style="2" bestFit="1" customWidth="1"/>
    <col min="9" max="9" width="13.5" style="9" bestFit="1" customWidth="1"/>
    <col min="10" max="10" width="31" style="3" bestFit="1" customWidth="1"/>
    <col min="11" max="15" width="12.83203125" bestFit="1" customWidth="1"/>
    <col min="16" max="19" width="11.83203125" bestFit="1" customWidth="1"/>
    <col min="20" max="22" width="10.5" bestFit="1" customWidth="1"/>
  </cols>
  <sheetData>
    <row r="1" spans="1:22" s="1" customFormat="1" x14ac:dyDescent="0.2">
      <c r="A1" s="1" t="s">
        <v>96</v>
      </c>
      <c r="B1" s="1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80</v>
      </c>
      <c r="H1" s="6" t="s">
        <v>5</v>
      </c>
      <c r="I1" s="10" t="s">
        <v>6</v>
      </c>
      <c r="J1" s="7" t="s">
        <v>7</v>
      </c>
      <c r="K1" s="6" t="s">
        <v>81</v>
      </c>
      <c r="L1" s="6" t="s">
        <v>82</v>
      </c>
      <c r="M1" s="6" t="s">
        <v>83</v>
      </c>
      <c r="N1" s="6" t="s">
        <v>92</v>
      </c>
      <c r="O1" s="6" t="s">
        <v>84</v>
      </c>
      <c r="P1" s="6" t="s">
        <v>85</v>
      </c>
      <c r="Q1" s="6" t="s">
        <v>86</v>
      </c>
      <c r="R1" s="6" t="s">
        <v>87</v>
      </c>
      <c r="S1" s="6" t="s">
        <v>88</v>
      </c>
      <c r="T1" s="7" t="s">
        <v>89</v>
      </c>
      <c r="U1" s="7" t="s">
        <v>90</v>
      </c>
      <c r="V1" s="6" t="s">
        <v>91</v>
      </c>
    </row>
    <row r="2" spans="1:22" x14ac:dyDescent="0.2">
      <c r="A2" s="1">
        <v>1</v>
      </c>
      <c r="B2" t="s">
        <v>46</v>
      </c>
      <c r="C2" s="2" t="s">
        <v>8</v>
      </c>
      <c r="D2" s="2">
        <v>2443</v>
      </c>
      <c r="E2" s="2">
        <v>99</v>
      </c>
      <c r="F2" s="2" t="s">
        <v>9</v>
      </c>
      <c r="G2" s="2">
        <v>900</v>
      </c>
      <c r="H2" s="2">
        <v>2.5</v>
      </c>
      <c r="I2" s="9" t="s">
        <v>10</v>
      </c>
      <c r="J2" s="3" t="s">
        <v>11</v>
      </c>
      <c r="K2" s="2">
        <v>1924</v>
      </c>
      <c r="L2" s="2"/>
      <c r="M2" s="2"/>
      <c r="N2" s="2"/>
      <c r="O2" s="2"/>
      <c r="P2" s="2"/>
      <c r="Q2" s="2"/>
      <c r="R2" s="2"/>
      <c r="S2" s="2"/>
      <c r="T2" s="3">
        <v>1992</v>
      </c>
      <c r="U2" s="3"/>
    </row>
    <row r="3" spans="1:22" x14ac:dyDescent="0.2">
      <c r="A3" s="1">
        <v>2</v>
      </c>
      <c r="B3" t="s">
        <v>12</v>
      </c>
      <c r="C3" s="2" t="s">
        <v>8</v>
      </c>
      <c r="D3" s="2">
        <v>1970</v>
      </c>
      <c r="E3" s="2">
        <v>85</v>
      </c>
      <c r="F3" s="2" t="s">
        <v>9</v>
      </c>
      <c r="G3" s="2">
        <v>800</v>
      </c>
      <c r="H3" s="2">
        <v>2</v>
      </c>
      <c r="I3" s="9" t="s">
        <v>10</v>
      </c>
      <c r="J3" s="3" t="s">
        <v>13</v>
      </c>
      <c r="K3" s="2">
        <v>1907</v>
      </c>
      <c r="L3" s="2"/>
      <c r="M3" s="2"/>
      <c r="N3" s="2"/>
      <c r="O3" s="2"/>
      <c r="P3" s="2"/>
      <c r="Q3" s="2"/>
      <c r="R3" s="2"/>
      <c r="S3" s="2"/>
      <c r="T3" s="3"/>
      <c r="U3" s="3"/>
    </row>
    <row r="4" spans="1:22" x14ac:dyDescent="0.2">
      <c r="A4" s="1">
        <v>3</v>
      </c>
      <c r="B4" t="s">
        <v>14</v>
      </c>
      <c r="C4" s="2" t="s">
        <v>8</v>
      </c>
      <c r="D4" s="2">
        <v>2352</v>
      </c>
      <c r="E4" s="2">
        <v>40</v>
      </c>
      <c r="F4" s="2" t="s">
        <v>9</v>
      </c>
      <c r="G4" s="2">
        <v>1300</v>
      </c>
      <c r="H4" s="2">
        <v>5</v>
      </c>
      <c r="I4" s="9" t="s">
        <v>10</v>
      </c>
      <c r="J4" s="3" t="s">
        <v>15</v>
      </c>
      <c r="K4" s="2">
        <v>1982</v>
      </c>
      <c r="L4" s="2"/>
      <c r="M4" s="2"/>
      <c r="N4" s="2"/>
      <c r="O4" s="2"/>
      <c r="P4" s="2">
        <v>2010</v>
      </c>
      <c r="Q4" s="2"/>
      <c r="R4" s="2"/>
      <c r="S4" s="2"/>
      <c r="T4" s="3"/>
      <c r="U4" s="3"/>
    </row>
    <row r="5" spans="1:22" x14ac:dyDescent="0.2">
      <c r="A5" s="1">
        <v>4</v>
      </c>
      <c r="B5" t="s">
        <v>47</v>
      </c>
      <c r="C5" s="2" t="s">
        <v>8</v>
      </c>
      <c r="D5" s="2">
        <v>2614</v>
      </c>
      <c r="E5" s="2">
        <v>90</v>
      </c>
      <c r="F5" s="2" t="s">
        <v>9</v>
      </c>
      <c r="G5" s="2">
        <v>1400</v>
      </c>
      <c r="H5" s="2">
        <v>6</v>
      </c>
      <c r="I5" s="9" t="s">
        <v>16</v>
      </c>
      <c r="J5" s="3" t="s">
        <v>11</v>
      </c>
      <c r="K5" s="2">
        <v>1997</v>
      </c>
      <c r="L5" s="2"/>
      <c r="M5" s="2"/>
      <c r="N5" s="2"/>
      <c r="O5" s="2"/>
      <c r="P5" s="2"/>
      <c r="Q5" s="2"/>
      <c r="R5" s="2"/>
      <c r="S5" s="2"/>
      <c r="T5" s="3"/>
      <c r="U5" s="3"/>
    </row>
    <row r="6" spans="1:22" x14ac:dyDescent="0.2">
      <c r="A6" s="1">
        <v>5</v>
      </c>
      <c r="B6" t="s">
        <v>17</v>
      </c>
      <c r="C6" s="2" t="s">
        <v>18</v>
      </c>
      <c r="D6" s="2">
        <v>2958</v>
      </c>
      <c r="E6" s="2">
        <v>4</v>
      </c>
      <c r="F6" s="2" t="s">
        <v>19</v>
      </c>
      <c r="G6" s="2">
        <v>1300</v>
      </c>
      <c r="H6" s="2">
        <v>4</v>
      </c>
      <c r="I6" s="9" t="s">
        <v>20</v>
      </c>
      <c r="J6" s="3" t="s">
        <v>21</v>
      </c>
      <c r="K6" s="2">
        <v>1925</v>
      </c>
      <c r="L6" s="2"/>
      <c r="M6" s="2"/>
      <c r="N6" s="2"/>
      <c r="O6" s="2"/>
      <c r="P6" s="2"/>
      <c r="Q6" s="2"/>
      <c r="R6" s="2"/>
      <c r="S6" s="2"/>
      <c r="T6" s="3"/>
      <c r="U6" s="3"/>
    </row>
    <row r="7" spans="1:22" x14ac:dyDescent="0.2">
      <c r="A7" s="1">
        <v>6</v>
      </c>
      <c r="B7" t="s">
        <v>48</v>
      </c>
      <c r="C7" s="2" t="s">
        <v>18</v>
      </c>
      <c r="D7" s="2">
        <v>2150</v>
      </c>
      <c r="E7" s="2">
        <v>77</v>
      </c>
      <c r="F7" s="2" t="s">
        <v>9</v>
      </c>
      <c r="G7" s="2">
        <v>500</v>
      </c>
      <c r="H7" s="2">
        <v>2</v>
      </c>
      <c r="I7" s="9" t="s">
        <v>22</v>
      </c>
      <c r="J7" s="3" t="s">
        <v>23</v>
      </c>
      <c r="K7" s="2">
        <v>1953</v>
      </c>
      <c r="L7" s="2"/>
      <c r="M7" s="2"/>
      <c r="N7" s="2"/>
      <c r="O7" s="2"/>
      <c r="P7" s="2"/>
      <c r="Q7" s="2"/>
      <c r="R7" s="2"/>
      <c r="S7" s="2"/>
      <c r="T7" s="3">
        <v>1983</v>
      </c>
      <c r="U7" s="3"/>
    </row>
    <row r="8" spans="1:22" x14ac:dyDescent="0.2">
      <c r="A8" s="1">
        <v>7</v>
      </c>
      <c r="B8" t="s">
        <v>24</v>
      </c>
      <c r="C8" s="2" t="s">
        <v>18</v>
      </c>
      <c r="D8" s="2">
        <v>3046</v>
      </c>
      <c r="E8" s="2">
        <v>9</v>
      </c>
      <c r="F8" s="2" t="s">
        <v>19</v>
      </c>
      <c r="G8" s="2">
        <v>1400</v>
      </c>
      <c r="H8" s="2">
        <v>4</v>
      </c>
      <c r="I8" s="9" t="s">
        <v>77</v>
      </c>
      <c r="J8" s="3" t="s">
        <v>26</v>
      </c>
      <c r="K8" s="2">
        <v>1964</v>
      </c>
      <c r="L8" s="2"/>
      <c r="M8" s="2"/>
      <c r="N8" s="2"/>
      <c r="O8" s="2"/>
      <c r="P8" s="2"/>
      <c r="Q8" s="2"/>
      <c r="R8" s="2"/>
      <c r="S8" s="2"/>
      <c r="T8" s="3"/>
      <c r="U8" s="3"/>
    </row>
    <row r="9" spans="1:22" x14ac:dyDescent="0.2">
      <c r="A9" s="1">
        <v>8</v>
      </c>
      <c r="B9" t="s">
        <v>27</v>
      </c>
      <c r="C9" s="2" t="s">
        <v>8</v>
      </c>
      <c r="D9" s="2">
        <v>2730</v>
      </c>
      <c r="E9" s="2">
        <v>18</v>
      </c>
      <c r="F9" s="2" t="s">
        <v>9</v>
      </c>
      <c r="G9" s="2">
        <v>1600</v>
      </c>
      <c r="H9" s="2">
        <v>4.5</v>
      </c>
      <c r="I9" s="9" t="s">
        <v>16</v>
      </c>
      <c r="J9" s="3" t="s">
        <v>28</v>
      </c>
      <c r="K9" s="2">
        <v>1991</v>
      </c>
      <c r="L9" s="2"/>
      <c r="M9" s="2"/>
      <c r="N9" s="2"/>
      <c r="O9" s="2"/>
      <c r="P9" s="2">
        <v>2006</v>
      </c>
      <c r="Q9" s="2"/>
      <c r="R9" s="2"/>
      <c r="S9" s="2"/>
      <c r="T9" s="3"/>
      <c r="U9" s="3"/>
    </row>
    <row r="10" spans="1:22" x14ac:dyDescent="0.2">
      <c r="A10" s="1">
        <v>9</v>
      </c>
      <c r="B10" t="s">
        <v>49</v>
      </c>
      <c r="C10" s="2" t="s">
        <v>8</v>
      </c>
      <c r="D10" s="2">
        <v>3356</v>
      </c>
      <c r="E10" s="2">
        <v>12</v>
      </c>
      <c r="F10" s="2" t="s">
        <v>9</v>
      </c>
      <c r="G10" s="2">
        <v>1200</v>
      </c>
      <c r="H10" s="2">
        <v>8</v>
      </c>
      <c r="I10" s="9" t="s">
        <v>20</v>
      </c>
      <c r="J10" s="3" t="s">
        <v>11</v>
      </c>
      <c r="K10" s="2">
        <v>1890</v>
      </c>
      <c r="L10" s="2">
        <v>1989</v>
      </c>
      <c r="M10" s="2"/>
      <c r="N10" s="2"/>
      <c r="O10" s="2"/>
      <c r="P10" s="2"/>
      <c r="Q10" s="2"/>
      <c r="R10" s="2"/>
      <c r="S10" s="2"/>
      <c r="T10" s="3"/>
      <c r="U10" s="3"/>
    </row>
    <row r="11" spans="1:22" x14ac:dyDescent="0.2">
      <c r="A11" s="1">
        <v>10</v>
      </c>
      <c r="B11" t="s">
        <v>50</v>
      </c>
      <c r="C11" s="2" t="s">
        <v>18</v>
      </c>
      <c r="D11" s="2">
        <v>3072</v>
      </c>
      <c r="E11" s="2">
        <v>24</v>
      </c>
      <c r="F11" s="2" t="s">
        <v>9</v>
      </c>
      <c r="G11" s="2">
        <v>1400</v>
      </c>
      <c r="H11" s="2">
        <v>5.5</v>
      </c>
      <c r="I11" s="9" t="s">
        <v>25</v>
      </c>
      <c r="J11" s="3" t="s">
        <v>23</v>
      </c>
      <c r="K11" s="2">
        <v>1891</v>
      </c>
      <c r="L11" s="2">
        <v>1925</v>
      </c>
      <c r="M11" s="2">
        <v>2011</v>
      </c>
      <c r="N11" s="2"/>
      <c r="O11" s="2"/>
      <c r="P11" s="2"/>
      <c r="Q11" s="2"/>
      <c r="R11" s="2"/>
      <c r="S11" s="2"/>
      <c r="T11" s="3">
        <v>1962</v>
      </c>
      <c r="U11" s="3"/>
      <c r="V11">
        <v>2007</v>
      </c>
    </row>
    <row r="12" spans="1:22" x14ac:dyDescent="0.2">
      <c r="A12" s="1">
        <v>11</v>
      </c>
      <c r="B12" t="s">
        <v>29</v>
      </c>
      <c r="C12" s="2" t="s">
        <v>18</v>
      </c>
      <c r="D12" s="2">
        <v>3363</v>
      </c>
      <c r="E12" s="2">
        <v>15</v>
      </c>
      <c r="F12" s="2" t="s">
        <v>19</v>
      </c>
      <c r="G12" s="2">
        <v>1700</v>
      </c>
      <c r="H12" s="2">
        <v>6</v>
      </c>
      <c r="I12" s="9" t="s">
        <v>77</v>
      </c>
      <c r="J12" s="3" t="s">
        <v>23</v>
      </c>
      <c r="K12" s="2">
        <v>1885</v>
      </c>
      <c r="L12" s="2"/>
      <c r="M12" s="2"/>
      <c r="N12" s="2"/>
      <c r="O12" s="2"/>
      <c r="P12" s="2">
        <v>2015</v>
      </c>
      <c r="Q12" s="2"/>
      <c r="R12" s="2"/>
      <c r="S12" s="2"/>
      <c r="T12" s="3"/>
      <c r="U12" s="3"/>
    </row>
    <row r="13" spans="1:22" x14ac:dyDescent="0.2">
      <c r="A13" s="1">
        <v>12</v>
      </c>
      <c r="B13" t="s">
        <v>30</v>
      </c>
      <c r="C13" s="2" t="s">
        <v>8</v>
      </c>
      <c r="D13" s="2">
        <v>2372</v>
      </c>
      <c r="E13" s="2">
        <v>19</v>
      </c>
      <c r="F13" s="2" t="s">
        <v>9</v>
      </c>
      <c r="G13" s="2">
        <v>0</v>
      </c>
      <c r="H13" s="2">
        <v>0.25</v>
      </c>
      <c r="I13" s="9" t="s">
        <v>22</v>
      </c>
      <c r="J13" s="3" t="s">
        <v>11</v>
      </c>
      <c r="K13" s="2">
        <v>1933</v>
      </c>
      <c r="L13" s="2">
        <v>2006</v>
      </c>
      <c r="M13" s="2"/>
      <c r="N13" s="2"/>
      <c r="O13" s="2"/>
      <c r="P13" s="2"/>
      <c r="Q13" s="2"/>
      <c r="R13" s="2"/>
      <c r="S13" s="2"/>
      <c r="T13" s="3"/>
      <c r="U13" s="3"/>
      <c r="V13">
        <v>2003</v>
      </c>
    </row>
    <row r="14" spans="1:22" x14ac:dyDescent="0.2">
      <c r="A14" s="1">
        <v>13</v>
      </c>
      <c r="B14" t="s">
        <v>31</v>
      </c>
      <c r="C14" s="2" t="s">
        <v>18</v>
      </c>
      <c r="D14" s="2">
        <v>2590</v>
      </c>
      <c r="E14" s="2">
        <v>55</v>
      </c>
      <c r="F14" s="2" t="s">
        <v>9</v>
      </c>
      <c r="G14" s="2">
        <v>900</v>
      </c>
      <c r="H14" s="2">
        <v>2.5</v>
      </c>
      <c r="I14" s="9" t="s">
        <v>32</v>
      </c>
      <c r="J14" s="4" t="s">
        <v>33</v>
      </c>
      <c r="K14" s="2">
        <v>1912</v>
      </c>
      <c r="L14" s="2">
        <v>1965</v>
      </c>
      <c r="M14" s="2"/>
      <c r="N14" s="2"/>
      <c r="O14" s="2"/>
      <c r="P14" s="2">
        <v>2008</v>
      </c>
      <c r="Q14" s="2"/>
      <c r="R14" s="2"/>
      <c r="S14" s="2"/>
      <c r="T14" s="3"/>
      <c r="U14" s="4"/>
    </row>
    <row r="15" spans="1:22" x14ac:dyDescent="0.2">
      <c r="A15" s="1">
        <v>14</v>
      </c>
      <c r="B15" t="s">
        <v>51</v>
      </c>
      <c r="C15" s="2" t="s">
        <v>8</v>
      </c>
      <c r="D15" s="2">
        <v>3167</v>
      </c>
      <c r="E15" s="2">
        <v>72</v>
      </c>
      <c r="F15" s="2" t="s">
        <v>9</v>
      </c>
      <c r="G15" s="2">
        <v>800</v>
      </c>
      <c r="H15" s="2">
        <v>2</v>
      </c>
      <c r="I15" s="9" t="s">
        <v>16</v>
      </c>
      <c r="J15" s="3" t="s">
        <v>11</v>
      </c>
      <c r="K15" s="2">
        <v>1936</v>
      </c>
      <c r="L15" s="2">
        <v>2005</v>
      </c>
      <c r="M15" s="2"/>
      <c r="N15" s="2"/>
      <c r="O15" s="2"/>
      <c r="P15" s="2"/>
      <c r="Q15" s="2"/>
      <c r="R15" s="2"/>
      <c r="S15" s="2"/>
      <c r="T15" s="3"/>
      <c r="U15" s="3"/>
    </row>
    <row r="16" spans="1:22" x14ac:dyDescent="0.2">
      <c r="A16" s="1">
        <v>15</v>
      </c>
      <c r="B16" t="s">
        <v>34</v>
      </c>
      <c r="C16" s="2" t="s">
        <v>8</v>
      </c>
      <c r="D16" s="2">
        <v>3817</v>
      </c>
      <c r="E16" s="2">
        <v>120</v>
      </c>
      <c r="F16" s="2" t="s">
        <v>9</v>
      </c>
      <c r="G16" s="2">
        <v>1500</v>
      </c>
      <c r="H16" s="2">
        <v>5</v>
      </c>
      <c r="I16" s="9" t="s">
        <v>77</v>
      </c>
      <c r="J16" s="3" t="s">
        <v>11</v>
      </c>
      <c r="K16" s="2">
        <v>1859</v>
      </c>
      <c r="L16" s="2">
        <v>1906</v>
      </c>
      <c r="M16" s="2">
        <v>1936</v>
      </c>
      <c r="N16" s="2">
        <v>1990</v>
      </c>
      <c r="O16" s="2">
        <v>2013</v>
      </c>
      <c r="P16" s="2"/>
      <c r="Q16" s="2"/>
      <c r="R16" s="2"/>
      <c r="S16" s="2"/>
      <c r="T16" s="3">
        <v>1960</v>
      </c>
      <c r="U16" s="3"/>
    </row>
    <row r="17" spans="1:22" x14ac:dyDescent="0.2">
      <c r="A17" s="1">
        <v>16</v>
      </c>
      <c r="B17" t="s">
        <v>52</v>
      </c>
      <c r="C17" s="2" t="s">
        <v>18</v>
      </c>
      <c r="D17" s="2">
        <v>3852</v>
      </c>
      <c r="E17" s="2">
        <v>9</v>
      </c>
      <c r="F17" s="2" t="s">
        <v>19</v>
      </c>
      <c r="G17" s="2">
        <v>2100</v>
      </c>
      <c r="H17" s="2">
        <v>10</v>
      </c>
      <c r="I17" s="9" t="s">
        <v>77</v>
      </c>
      <c r="J17" s="3" t="s">
        <v>21</v>
      </c>
      <c r="K17" s="2">
        <v>1939</v>
      </c>
      <c r="L17" s="2">
        <v>1958</v>
      </c>
      <c r="M17" s="2">
        <v>1980</v>
      </c>
      <c r="N17" s="2">
        <v>2011</v>
      </c>
      <c r="O17" s="2"/>
      <c r="P17" s="2"/>
      <c r="Q17" s="2"/>
      <c r="R17" s="2"/>
      <c r="S17" s="2"/>
      <c r="T17" s="3"/>
      <c r="U17" s="3"/>
      <c r="V17">
        <v>1952</v>
      </c>
    </row>
    <row r="18" spans="1:22" x14ac:dyDescent="0.2">
      <c r="A18" s="1">
        <v>17</v>
      </c>
      <c r="B18" t="s">
        <v>53</v>
      </c>
      <c r="C18" s="2" t="s">
        <v>8</v>
      </c>
      <c r="D18" s="2">
        <v>4362</v>
      </c>
      <c r="E18" s="2">
        <v>12</v>
      </c>
      <c r="F18" s="2" t="s">
        <v>19</v>
      </c>
      <c r="G18" s="2">
        <v>2000</v>
      </c>
      <c r="H18" s="2">
        <v>7.5</v>
      </c>
      <c r="I18" s="9" t="s">
        <v>77</v>
      </c>
      <c r="J18" s="3" t="s">
        <v>11</v>
      </c>
      <c r="K18" s="2">
        <v>1890</v>
      </c>
      <c r="L18" s="2">
        <v>1898</v>
      </c>
      <c r="M18" s="2">
        <v>1938</v>
      </c>
      <c r="N18" s="2"/>
      <c r="O18" s="2"/>
      <c r="P18" s="2">
        <v>1970</v>
      </c>
      <c r="Q18" s="2">
        <v>2006</v>
      </c>
      <c r="R18" s="2"/>
      <c r="S18" s="2"/>
      <c r="T18" s="3">
        <v>1892</v>
      </c>
      <c r="U18" s="3"/>
    </row>
    <row r="19" spans="1:22" x14ac:dyDescent="0.2">
      <c r="A19" s="1">
        <v>18</v>
      </c>
      <c r="B19" t="s">
        <v>54</v>
      </c>
      <c r="C19" s="2" t="s">
        <v>18</v>
      </c>
      <c r="D19" s="2">
        <v>3490</v>
      </c>
      <c r="E19" s="2">
        <v>4</v>
      </c>
      <c r="F19" s="2" t="s">
        <v>19</v>
      </c>
      <c r="G19" s="2">
        <v>1800</v>
      </c>
      <c r="H19" s="2">
        <v>7.5</v>
      </c>
      <c r="I19" s="9" t="s">
        <v>77</v>
      </c>
      <c r="J19" s="3" t="s">
        <v>21</v>
      </c>
      <c r="K19" s="2">
        <v>1933</v>
      </c>
      <c r="L19" s="2"/>
      <c r="M19" s="2"/>
      <c r="N19" s="2"/>
      <c r="O19" s="2"/>
      <c r="P19" s="2"/>
      <c r="Q19" s="2"/>
      <c r="R19" s="2"/>
      <c r="S19" s="2"/>
      <c r="T19" s="3"/>
      <c r="U19" s="3"/>
    </row>
    <row r="20" spans="1:22" x14ac:dyDescent="0.2">
      <c r="A20" s="1">
        <v>19</v>
      </c>
      <c r="B20" t="s">
        <v>55</v>
      </c>
      <c r="C20" s="2" t="s">
        <v>18</v>
      </c>
      <c r="D20" s="2">
        <v>2316</v>
      </c>
      <c r="E20" s="2">
        <v>20</v>
      </c>
      <c r="F20" s="2" t="s">
        <v>19</v>
      </c>
      <c r="G20" s="2">
        <v>800</v>
      </c>
      <c r="H20" s="2">
        <v>2.5</v>
      </c>
      <c r="I20" s="9" t="s">
        <v>32</v>
      </c>
      <c r="J20" s="3" t="s">
        <v>21</v>
      </c>
      <c r="K20" s="2">
        <v>1923</v>
      </c>
      <c r="L20" s="2">
        <v>1969</v>
      </c>
      <c r="M20" s="2"/>
      <c r="N20" s="2"/>
      <c r="O20" s="2"/>
      <c r="P20" s="2">
        <v>1937</v>
      </c>
      <c r="Q20" s="2">
        <v>1950</v>
      </c>
      <c r="R20" s="2">
        <v>1981</v>
      </c>
      <c r="S20" s="2"/>
      <c r="T20" s="3"/>
      <c r="U20" s="3"/>
    </row>
    <row r="21" spans="1:22" x14ac:dyDescent="0.2">
      <c r="A21" s="1">
        <v>20</v>
      </c>
      <c r="B21" t="s">
        <v>56</v>
      </c>
      <c r="C21" s="2" t="s">
        <v>18</v>
      </c>
      <c r="D21" s="2">
        <v>3675</v>
      </c>
      <c r="E21" s="2">
        <v>15</v>
      </c>
      <c r="F21" s="2" t="s">
        <v>19</v>
      </c>
      <c r="G21" s="2">
        <v>400</v>
      </c>
      <c r="H21" s="2">
        <v>3.5</v>
      </c>
      <c r="I21" s="9" t="s">
        <v>77</v>
      </c>
      <c r="J21" s="3" t="s">
        <v>21</v>
      </c>
      <c r="K21" s="2">
        <v>1935</v>
      </c>
      <c r="L21" s="2">
        <v>1985</v>
      </c>
      <c r="M21" s="2"/>
      <c r="N21" s="2"/>
      <c r="O21" s="2"/>
      <c r="P21" s="2"/>
      <c r="Q21" s="2"/>
      <c r="R21" s="2"/>
      <c r="S21" s="2"/>
      <c r="T21" s="3"/>
      <c r="U21" s="3"/>
      <c r="V21">
        <v>2022</v>
      </c>
    </row>
    <row r="22" spans="1:22" x14ac:dyDescent="0.2">
      <c r="A22" s="1">
        <v>21</v>
      </c>
      <c r="B22" t="s">
        <v>57</v>
      </c>
      <c r="C22" s="2" t="s">
        <v>18</v>
      </c>
      <c r="D22" s="2">
        <v>3150</v>
      </c>
      <c r="E22" s="2">
        <v>4</v>
      </c>
      <c r="F22" s="2" t="s">
        <v>19</v>
      </c>
      <c r="G22" s="2">
        <v>1800</v>
      </c>
      <c r="H22" s="2">
        <v>6.5</v>
      </c>
      <c r="I22" s="9" t="s">
        <v>77</v>
      </c>
      <c r="J22" s="3" t="s">
        <v>21</v>
      </c>
      <c r="K22" s="2">
        <v>1929</v>
      </c>
      <c r="L22" s="2"/>
      <c r="M22" s="2"/>
      <c r="N22" s="2"/>
      <c r="O22" s="2"/>
      <c r="P22" s="2"/>
      <c r="Q22" s="2"/>
      <c r="R22" s="2"/>
      <c r="S22" s="2"/>
      <c r="T22" s="3"/>
      <c r="U22" s="3"/>
    </row>
    <row r="23" spans="1:22" x14ac:dyDescent="0.2">
      <c r="A23" s="1">
        <v>22</v>
      </c>
      <c r="B23" t="s">
        <v>58</v>
      </c>
      <c r="C23" s="2" t="s">
        <v>8</v>
      </c>
      <c r="D23" s="2">
        <v>3051</v>
      </c>
      <c r="E23" s="2">
        <v>68</v>
      </c>
      <c r="F23" s="2" t="s">
        <v>9</v>
      </c>
      <c r="G23" s="2">
        <v>700</v>
      </c>
      <c r="H23" s="2">
        <v>4</v>
      </c>
      <c r="I23" s="9" t="s">
        <v>77</v>
      </c>
      <c r="J23" s="3" t="s">
        <v>11</v>
      </c>
      <c r="K23" s="2">
        <v>1853</v>
      </c>
      <c r="L23" s="2">
        <v>1896</v>
      </c>
      <c r="M23" s="2">
        <v>1960</v>
      </c>
      <c r="N23" s="2"/>
      <c r="O23" s="2"/>
      <c r="P23" s="2"/>
      <c r="Q23" s="2"/>
      <c r="R23" s="2"/>
      <c r="S23" s="2"/>
      <c r="T23" s="3"/>
      <c r="U23" s="3"/>
    </row>
    <row r="24" spans="1:22" x14ac:dyDescent="0.2">
      <c r="A24" s="1">
        <v>23</v>
      </c>
      <c r="B24" t="s">
        <v>35</v>
      </c>
      <c r="C24" s="2" t="s">
        <v>8</v>
      </c>
      <c r="D24" s="2">
        <v>3613</v>
      </c>
      <c r="E24" s="2">
        <v>130</v>
      </c>
      <c r="F24" s="2" t="s">
        <v>9</v>
      </c>
      <c r="G24" s="2">
        <v>-200</v>
      </c>
      <c r="H24" s="2">
        <v>0.75</v>
      </c>
      <c r="I24" s="9" t="s">
        <v>77</v>
      </c>
      <c r="J24" s="3" t="s">
        <v>79</v>
      </c>
      <c r="K24" s="2">
        <v>1930</v>
      </c>
      <c r="L24" s="2">
        <v>1991</v>
      </c>
      <c r="M24" s="2"/>
      <c r="N24" s="2"/>
      <c r="O24" s="2"/>
      <c r="P24" s="2">
        <v>1998</v>
      </c>
      <c r="Q24" s="2"/>
      <c r="R24" s="2"/>
      <c r="S24" s="2"/>
      <c r="T24" s="3"/>
      <c r="U24" s="3"/>
      <c r="V24">
        <v>1984</v>
      </c>
    </row>
    <row r="25" spans="1:22" x14ac:dyDescent="0.2">
      <c r="A25" s="1">
        <v>24</v>
      </c>
      <c r="B25" t="s">
        <v>59</v>
      </c>
      <c r="C25" s="2" t="s">
        <v>18</v>
      </c>
      <c r="D25" s="2">
        <v>3371</v>
      </c>
      <c r="E25" s="2">
        <v>160</v>
      </c>
      <c r="F25" s="2" t="s">
        <v>9</v>
      </c>
      <c r="G25" s="2">
        <v>0</v>
      </c>
      <c r="H25" s="2">
        <v>0.25</v>
      </c>
      <c r="I25" s="9" t="s">
        <v>22</v>
      </c>
      <c r="J25" s="3" t="s">
        <v>23</v>
      </c>
      <c r="K25" s="2">
        <v>1898</v>
      </c>
      <c r="L25" s="2">
        <v>1950</v>
      </c>
      <c r="M25" s="2"/>
      <c r="N25" s="2"/>
      <c r="O25" s="2"/>
      <c r="P25" s="2">
        <v>2016</v>
      </c>
      <c r="Q25" s="2"/>
      <c r="R25" s="2"/>
      <c r="S25" s="2"/>
      <c r="T25" s="3"/>
      <c r="U25" s="3"/>
    </row>
    <row r="26" spans="1:22" x14ac:dyDescent="0.2">
      <c r="A26" s="1">
        <f>A25+1</f>
        <v>25</v>
      </c>
      <c r="B26" t="s">
        <v>36</v>
      </c>
      <c r="C26" s="2" t="s">
        <v>8</v>
      </c>
      <c r="D26" s="2">
        <v>2233</v>
      </c>
      <c r="E26" s="2">
        <v>23</v>
      </c>
      <c r="F26" s="2" t="s">
        <v>9</v>
      </c>
      <c r="G26" s="2">
        <v>-100</v>
      </c>
      <c r="H26" s="2">
        <v>0.25</v>
      </c>
      <c r="I26" s="9" t="s">
        <v>10</v>
      </c>
      <c r="J26" s="3" t="s">
        <v>13</v>
      </c>
      <c r="K26" s="2">
        <v>1869</v>
      </c>
      <c r="L26" s="2">
        <v>1898</v>
      </c>
      <c r="M26" s="2"/>
      <c r="N26" s="2"/>
      <c r="O26" s="2"/>
      <c r="P26" s="2">
        <v>1988</v>
      </c>
      <c r="Q26" s="2">
        <v>2006</v>
      </c>
      <c r="R26" s="2"/>
      <c r="S26" s="2"/>
      <c r="T26" s="11"/>
      <c r="U26" s="3"/>
    </row>
    <row r="27" spans="1:22" x14ac:dyDescent="0.2">
      <c r="A27" s="1">
        <f t="shared" ref="A27:A49" si="0">A26+1</f>
        <v>26</v>
      </c>
      <c r="B27" t="s">
        <v>60</v>
      </c>
      <c r="C27" s="2" t="s">
        <v>8</v>
      </c>
      <c r="D27" s="2">
        <v>2516</v>
      </c>
      <c r="E27" s="2">
        <v>40</v>
      </c>
      <c r="F27" s="2" t="s">
        <v>9</v>
      </c>
      <c r="G27" s="2">
        <v>600</v>
      </c>
      <c r="H27" s="2">
        <v>3</v>
      </c>
      <c r="I27" s="9" t="s">
        <v>32</v>
      </c>
      <c r="J27" s="3" t="s">
        <v>11</v>
      </c>
      <c r="K27" s="2">
        <v>1926</v>
      </c>
      <c r="L27" s="2"/>
      <c r="M27" s="2"/>
      <c r="N27" s="2"/>
      <c r="O27" s="2"/>
      <c r="P27" s="2">
        <v>1936</v>
      </c>
      <c r="Q27" s="2"/>
      <c r="R27" s="2"/>
      <c r="S27" s="2"/>
      <c r="T27" s="3"/>
      <c r="U27" s="3"/>
    </row>
    <row r="28" spans="1:22" x14ac:dyDescent="0.2">
      <c r="A28" s="1">
        <f t="shared" si="0"/>
        <v>27</v>
      </c>
      <c r="B28" s="8" t="s">
        <v>61</v>
      </c>
      <c r="C28" s="2" t="s">
        <v>18</v>
      </c>
      <c r="D28" s="2">
        <v>2804</v>
      </c>
      <c r="E28" s="2">
        <v>25</v>
      </c>
      <c r="F28" s="2" t="s">
        <v>9</v>
      </c>
      <c r="G28" s="2">
        <v>1200</v>
      </c>
      <c r="H28" s="2">
        <v>3.5</v>
      </c>
      <c r="I28" s="9" t="s">
        <v>77</v>
      </c>
      <c r="J28" s="3" t="s">
        <v>23</v>
      </c>
      <c r="K28" s="2">
        <v>1881</v>
      </c>
      <c r="L28" s="2"/>
      <c r="M28" s="2"/>
      <c r="N28" s="2"/>
      <c r="O28" s="2"/>
      <c r="P28" s="2">
        <v>1930</v>
      </c>
      <c r="Q28" s="2">
        <v>1944</v>
      </c>
      <c r="R28" s="2">
        <v>1984</v>
      </c>
      <c r="S28" s="2">
        <v>2016</v>
      </c>
      <c r="T28" s="11"/>
      <c r="U28" s="3"/>
      <c r="V28" s="2"/>
    </row>
    <row r="29" spans="1:22" x14ac:dyDescent="0.2">
      <c r="A29" s="1">
        <f t="shared" si="0"/>
        <v>28</v>
      </c>
      <c r="B29" t="s">
        <v>62</v>
      </c>
      <c r="C29" s="2" t="s">
        <v>8</v>
      </c>
      <c r="D29" s="2">
        <v>2523</v>
      </c>
      <c r="E29" s="2">
        <v>46</v>
      </c>
      <c r="F29" s="2" t="s">
        <v>9</v>
      </c>
      <c r="G29" s="2">
        <v>600</v>
      </c>
      <c r="H29" s="2">
        <v>3</v>
      </c>
      <c r="I29" s="9" t="s">
        <v>32</v>
      </c>
      <c r="J29" s="3" t="s">
        <v>11</v>
      </c>
      <c r="K29" s="2">
        <v>1945</v>
      </c>
      <c r="L29" s="2"/>
      <c r="M29" s="2"/>
      <c r="N29" s="2"/>
      <c r="O29" s="2"/>
      <c r="P29" s="2">
        <v>1957</v>
      </c>
      <c r="Q29" s="2"/>
      <c r="R29" s="2"/>
      <c r="S29" s="2"/>
      <c r="T29" s="11"/>
      <c r="U29" s="3"/>
    </row>
    <row r="30" spans="1:22" x14ac:dyDescent="0.2">
      <c r="A30" s="1">
        <f t="shared" si="0"/>
        <v>29</v>
      </c>
      <c r="B30" t="s">
        <v>37</v>
      </c>
      <c r="C30" s="2" t="s">
        <v>8</v>
      </c>
      <c r="D30" s="2">
        <v>3421</v>
      </c>
      <c r="E30" s="2">
        <v>3</v>
      </c>
      <c r="F30" s="2" t="s">
        <v>19</v>
      </c>
      <c r="G30" s="2">
        <v>1700</v>
      </c>
      <c r="H30" s="2">
        <v>8</v>
      </c>
      <c r="I30" s="9" t="s">
        <v>77</v>
      </c>
      <c r="J30" s="3" t="s">
        <v>78</v>
      </c>
      <c r="K30" s="2">
        <v>1925</v>
      </c>
      <c r="L30" s="2">
        <v>2020</v>
      </c>
      <c r="M30" s="2"/>
      <c r="N30" s="2"/>
      <c r="O30" s="2"/>
      <c r="P30" s="2"/>
      <c r="Q30" s="2"/>
      <c r="R30" s="2"/>
      <c r="S30" s="2"/>
      <c r="T30" s="3"/>
      <c r="U30" s="3"/>
      <c r="V30">
        <v>2019</v>
      </c>
    </row>
    <row r="31" spans="1:22" x14ac:dyDescent="0.2">
      <c r="A31" s="1">
        <f t="shared" si="0"/>
        <v>30</v>
      </c>
      <c r="B31" t="s">
        <v>63</v>
      </c>
      <c r="C31" s="2" t="s">
        <v>18</v>
      </c>
      <c r="D31" s="2">
        <v>3825</v>
      </c>
      <c r="E31" s="2">
        <v>6</v>
      </c>
      <c r="F31" s="2" t="s">
        <v>19</v>
      </c>
      <c r="G31" s="2">
        <v>1000</v>
      </c>
      <c r="H31" s="2">
        <v>5</v>
      </c>
      <c r="I31" s="9" t="s">
        <v>77</v>
      </c>
      <c r="J31" s="3" t="s">
        <v>21</v>
      </c>
      <c r="K31" s="2">
        <v>1950</v>
      </c>
      <c r="L31" s="2">
        <v>1961</v>
      </c>
      <c r="M31" s="2"/>
      <c r="N31" s="2"/>
      <c r="O31" s="2"/>
      <c r="P31" s="2"/>
      <c r="Q31" s="2"/>
      <c r="R31" s="2"/>
      <c r="S31" s="2"/>
      <c r="T31" s="3"/>
      <c r="U31" s="3"/>
    </row>
    <row r="32" spans="1:22" x14ac:dyDescent="0.2">
      <c r="A32" s="1">
        <f t="shared" si="0"/>
        <v>31</v>
      </c>
      <c r="B32" t="s">
        <v>38</v>
      </c>
      <c r="C32" s="2" t="s">
        <v>8</v>
      </c>
      <c r="D32" s="2">
        <v>2822</v>
      </c>
      <c r="E32" s="2">
        <v>8</v>
      </c>
      <c r="F32" s="2" t="s">
        <v>19</v>
      </c>
      <c r="G32" s="2">
        <v>900</v>
      </c>
      <c r="H32" s="2">
        <v>2.5</v>
      </c>
      <c r="I32" s="9" t="s">
        <v>77</v>
      </c>
      <c r="J32" s="3" t="s">
        <v>39</v>
      </c>
      <c r="K32" s="2">
        <v>1930</v>
      </c>
      <c r="L32" s="2">
        <v>2021</v>
      </c>
      <c r="M32" s="2"/>
      <c r="N32" s="2"/>
      <c r="O32" s="2"/>
      <c r="P32" s="2"/>
      <c r="Q32" s="2"/>
      <c r="R32" s="2"/>
      <c r="S32" s="2"/>
      <c r="T32" s="3"/>
      <c r="U32" s="3"/>
      <c r="V32">
        <v>1973</v>
      </c>
    </row>
    <row r="33" spans="1:22" x14ac:dyDescent="0.2">
      <c r="A33" s="1">
        <f t="shared" si="0"/>
        <v>32</v>
      </c>
      <c r="B33" t="s">
        <v>40</v>
      </c>
      <c r="C33" s="2" t="s">
        <v>18</v>
      </c>
      <c r="D33" s="2">
        <v>3264</v>
      </c>
      <c r="E33" s="2">
        <v>8</v>
      </c>
      <c r="F33" s="2" t="s">
        <v>19</v>
      </c>
      <c r="G33" s="2">
        <v>1600</v>
      </c>
      <c r="H33" s="2">
        <v>6</v>
      </c>
      <c r="I33" s="9" t="s">
        <v>77</v>
      </c>
      <c r="J33" s="5" t="s">
        <v>33</v>
      </c>
      <c r="K33" s="2">
        <v>1961</v>
      </c>
      <c r="L33" s="2"/>
      <c r="M33" s="2"/>
      <c r="N33" s="2"/>
      <c r="O33" s="2"/>
      <c r="P33" s="2"/>
      <c r="Q33" s="2"/>
      <c r="R33" s="2"/>
      <c r="S33" s="2"/>
      <c r="T33" s="3"/>
      <c r="U33" s="12"/>
    </row>
    <row r="34" spans="1:22" x14ac:dyDescent="0.2">
      <c r="A34" s="1">
        <f t="shared" si="0"/>
        <v>33</v>
      </c>
      <c r="B34" t="s">
        <v>64</v>
      </c>
      <c r="C34" s="2" t="s">
        <v>8</v>
      </c>
      <c r="D34" s="2">
        <v>2431</v>
      </c>
      <c r="E34" s="2">
        <v>20</v>
      </c>
      <c r="F34" s="2" t="s">
        <v>9</v>
      </c>
      <c r="G34" s="2">
        <v>700</v>
      </c>
      <c r="H34" s="2">
        <v>4.5</v>
      </c>
      <c r="I34" s="9" t="s">
        <v>32</v>
      </c>
      <c r="J34" s="3" t="s">
        <v>11</v>
      </c>
      <c r="K34" s="2">
        <v>1929</v>
      </c>
      <c r="L34" s="2">
        <v>1967</v>
      </c>
      <c r="M34" s="2"/>
      <c r="N34" s="2"/>
      <c r="O34" s="2"/>
      <c r="P34" s="2"/>
      <c r="Q34" s="2"/>
      <c r="R34" s="2"/>
      <c r="S34" s="2"/>
      <c r="T34" s="3">
        <v>1934</v>
      </c>
      <c r="U34" s="3">
        <v>2003</v>
      </c>
      <c r="V34">
        <v>1954</v>
      </c>
    </row>
    <row r="35" spans="1:22" x14ac:dyDescent="0.2">
      <c r="A35" s="1">
        <v>34</v>
      </c>
      <c r="B35" t="s">
        <v>65</v>
      </c>
      <c r="C35" s="2" t="s">
        <v>8</v>
      </c>
      <c r="D35" s="2">
        <v>2687</v>
      </c>
      <c r="E35" s="2">
        <v>64</v>
      </c>
      <c r="F35" s="2" t="s">
        <v>9</v>
      </c>
      <c r="G35" s="2">
        <v>1000</v>
      </c>
      <c r="H35" s="2">
        <v>6</v>
      </c>
      <c r="I35" s="9" t="s">
        <v>32</v>
      </c>
      <c r="J35" s="3" t="s">
        <v>11</v>
      </c>
      <c r="K35" s="2">
        <v>1904</v>
      </c>
      <c r="L35" s="2">
        <v>1932</v>
      </c>
      <c r="M35" s="2">
        <v>1952</v>
      </c>
      <c r="N35" s="2"/>
      <c r="O35" s="2"/>
      <c r="P35" s="2">
        <v>2022</v>
      </c>
      <c r="Q35" s="2"/>
      <c r="R35" s="2"/>
      <c r="S35" s="2"/>
      <c r="T35" s="11">
        <v>1911</v>
      </c>
      <c r="U35" s="3"/>
    </row>
    <row r="36" spans="1:22" x14ac:dyDescent="0.2">
      <c r="A36" s="1">
        <v>35</v>
      </c>
      <c r="B36" t="s">
        <v>66</v>
      </c>
      <c r="C36" s="2" t="s">
        <v>18</v>
      </c>
      <c r="D36" s="2">
        <v>2865</v>
      </c>
      <c r="E36" s="2">
        <v>12</v>
      </c>
      <c r="F36" s="2" t="s">
        <v>19</v>
      </c>
      <c r="G36" s="2">
        <v>1200</v>
      </c>
      <c r="H36" s="2">
        <v>4</v>
      </c>
      <c r="I36" s="9" t="s">
        <v>77</v>
      </c>
      <c r="J36" s="3" t="s">
        <v>23</v>
      </c>
      <c r="K36" s="2">
        <v>1948</v>
      </c>
      <c r="L36" s="2">
        <v>1961</v>
      </c>
      <c r="M36" s="2">
        <v>2011</v>
      </c>
      <c r="N36" s="2"/>
      <c r="O36" s="2"/>
      <c r="P36" s="2"/>
      <c r="Q36" s="2"/>
      <c r="R36" s="2"/>
      <c r="S36" s="2"/>
      <c r="T36" s="3"/>
      <c r="U36" s="3"/>
    </row>
    <row r="37" spans="1:22" x14ac:dyDescent="0.2">
      <c r="A37" s="1">
        <v>36</v>
      </c>
      <c r="B37" t="s">
        <v>41</v>
      </c>
      <c r="C37" s="2" t="s">
        <v>8</v>
      </c>
      <c r="D37" s="2">
        <v>2814</v>
      </c>
      <c r="E37" s="2">
        <v>14</v>
      </c>
      <c r="F37" s="2" t="s">
        <v>9</v>
      </c>
      <c r="G37" s="2">
        <v>1100</v>
      </c>
      <c r="H37" s="2">
        <v>5</v>
      </c>
      <c r="I37" s="9" t="s">
        <v>32</v>
      </c>
      <c r="J37" s="3" t="s">
        <v>79</v>
      </c>
      <c r="K37" s="2">
        <v>1904</v>
      </c>
      <c r="L37" s="2">
        <v>2023</v>
      </c>
      <c r="M37" s="2"/>
      <c r="N37" s="2"/>
      <c r="O37" s="2"/>
      <c r="P37" s="2"/>
      <c r="Q37" s="2"/>
      <c r="R37" s="2"/>
      <c r="S37" s="2"/>
      <c r="T37" s="3"/>
      <c r="U37" s="3"/>
    </row>
    <row r="38" spans="1:22" x14ac:dyDescent="0.2">
      <c r="A38" s="1">
        <f t="shared" si="0"/>
        <v>37</v>
      </c>
      <c r="B38" t="s">
        <v>67</v>
      </c>
      <c r="C38" s="2" t="s">
        <v>18</v>
      </c>
      <c r="D38" s="2">
        <v>2452</v>
      </c>
      <c r="E38" s="2">
        <v>7</v>
      </c>
      <c r="F38" s="2" t="s">
        <v>19</v>
      </c>
      <c r="G38" s="2">
        <v>700</v>
      </c>
      <c r="H38" s="2">
        <v>2.5</v>
      </c>
      <c r="I38" s="9" t="s">
        <v>16</v>
      </c>
      <c r="J38" s="3" t="s">
        <v>23</v>
      </c>
      <c r="K38" s="2">
        <v>1982</v>
      </c>
      <c r="L38" s="2"/>
      <c r="M38" s="2"/>
      <c r="N38" s="2"/>
      <c r="O38" s="2"/>
      <c r="P38" s="2"/>
      <c r="Q38" s="2"/>
      <c r="R38" s="2"/>
      <c r="S38" s="2"/>
      <c r="T38" s="3"/>
      <c r="U38" s="3"/>
    </row>
    <row r="39" spans="1:22" x14ac:dyDescent="0.2">
      <c r="A39" s="1">
        <f t="shared" si="0"/>
        <v>38</v>
      </c>
      <c r="B39" t="s">
        <v>68</v>
      </c>
      <c r="C39" s="2" t="s">
        <v>18</v>
      </c>
      <c r="D39" s="2">
        <v>2584</v>
      </c>
      <c r="E39" s="2">
        <v>33</v>
      </c>
      <c r="F39" s="2" t="s">
        <v>9</v>
      </c>
      <c r="G39" s="2">
        <v>800</v>
      </c>
      <c r="H39" s="2">
        <v>2.5</v>
      </c>
      <c r="I39" s="9" t="s">
        <v>32</v>
      </c>
      <c r="J39" s="3" t="s">
        <v>23</v>
      </c>
      <c r="K39" s="2">
        <v>1880</v>
      </c>
      <c r="L39" s="2"/>
      <c r="M39" s="2"/>
      <c r="N39" s="2"/>
      <c r="O39" s="2"/>
      <c r="P39" s="2">
        <v>1932</v>
      </c>
      <c r="Q39" s="2">
        <v>2003</v>
      </c>
      <c r="R39" s="2"/>
      <c r="S39" s="2"/>
      <c r="T39" s="3">
        <v>1980</v>
      </c>
      <c r="U39" s="3"/>
    </row>
    <row r="40" spans="1:22" x14ac:dyDescent="0.2">
      <c r="A40" s="1">
        <f t="shared" si="0"/>
        <v>39</v>
      </c>
      <c r="B40" t="s">
        <v>42</v>
      </c>
      <c r="C40" s="2" t="s">
        <v>18</v>
      </c>
      <c r="D40" s="2">
        <v>2062</v>
      </c>
      <c r="E40" s="2">
        <v>127</v>
      </c>
      <c r="F40" s="2" t="s">
        <v>9</v>
      </c>
      <c r="G40" s="2">
        <v>300</v>
      </c>
      <c r="H40" s="2">
        <v>1</v>
      </c>
      <c r="I40" s="9" t="s">
        <v>22</v>
      </c>
      <c r="J40" s="3" t="s">
        <v>13</v>
      </c>
      <c r="K40" s="2">
        <v>1930</v>
      </c>
      <c r="L40" s="2">
        <v>1995</v>
      </c>
      <c r="M40" s="2"/>
      <c r="N40" s="2"/>
      <c r="O40" s="2"/>
      <c r="P40" s="2"/>
      <c r="Q40" s="2"/>
      <c r="R40" s="2"/>
      <c r="S40" s="2"/>
      <c r="T40" s="3"/>
      <c r="U40" s="3"/>
      <c r="V40">
        <v>1960</v>
      </c>
    </row>
    <row r="41" spans="1:22" x14ac:dyDescent="0.2">
      <c r="A41" s="1">
        <f t="shared" si="0"/>
        <v>40</v>
      </c>
      <c r="B41" t="s">
        <v>69</v>
      </c>
      <c r="C41" s="2" t="s">
        <v>18</v>
      </c>
      <c r="D41" s="2">
        <v>2729</v>
      </c>
      <c r="E41" s="2">
        <v>22</v>
      </c>
      <c r="F41" s="2" t="s">
        <v>19</v>
      </c>
      <c r="G41" s="2">
        <v>1000</v>
      </c>
      <c r="H41" s="2">
        <v>3</v>
      </c>
      <c r="I41" s="9" t="s">
        <v>16</v>
      </c>
      <c r="J41" s="3" t="s">
        <v>21</v>
      </c>
      <c r="K41" s="2">
        <v>1952</v>
      </c>
      <c r="L41" s="2">
        <v>1973</v>
      </c>
      <c r="M41" s="2"/>
      <c r="N41" s="2"/>
      <c r="O41" s="2"/>
      <c r="P41" s="2"/>
      <c r="Q41" s="2"/>
      <c r="R41" s="2"/>
      <c r="S41" s="2"/>
      <c r="T41" s="3"/>
      <c r="U41" s="3"/>
    </row>
    <row r="42" spans="1:22" x14ac:dyDescent="0.2">
      <c r="A42" s="1">
        <f t="shared" si="0"/>
        <v>41</v>
      </c>
      <c r="B42" t="s">
        <v>70</v>
      </c>
      <c r="C42" s="2" t="s">
        <v>8</v>
      </c>
      <c r="D42" s="2">
        <v>2771</v>
      </c>
      <c r="E42" s="2">
        <v>94</v>
      </c>
      <c r="F42" s="2" t="s">
        <v>9</v>
      </c>
      <c r="G42" s="2">
        <v>900</v>
      </c>
      <c r="H42" s="2">
        <v>3</v>
      </c>
      <c r="I42" s="9" t="s">
        <v>77</v>
      </c>
      <c r="J42" s="3" t="s">
        <v>11</v>
      </c>
      <c r="K42" s="2">
        <v>1933</v>
      </c>
      <c r="L42" s="2">
        <v>1974</v>
      </c>
      <c r="M42" s="2"/>
      <c r="N42" s="2"/>
      <c r="O42" s="2"/>
      <c r="P42" s="2">
        <v>2012</v>
      </c>
      <c r="Q42" s="2"/>
      <c r="R42" s="2"/>
      <c r="S42" s="2"/>
      <c r="T42" s="3"/>
      <c r="U42" s="3"/>
    </row>
    <row r="43" spans="1:22" x14ac:dyDescent="0.2">
      <c r="A43" s="1">
        <f t="shared" si="0"/>
        <v>42</v>
      </c>
      <c r="B43" t="s">
        <v>71</v>
      </c>
      <c r="C43" s="2" t="s">
        <v>43</v>
      </c>
      <c r="D43" s="2">
        <v>2670</v>
      </c>
      <c r="E43" s="2">
        <v>14</v>
      </c>
      <c r="F43" s="2" t="s">
        <v>19</v>
      </c>
      <c r="G43" s="2">
        <v>1100</v>
      </c>
      <c r="H43" s="2">
        <v>3</v>
      </c>
      <c r="I43" s="9" t="s">
        <v>16</v>
      </c>
      <c r="J43" s="3" t="s">
        <v>44</v>
      </c>
      <c r="K43" s="2">
        <v>1973</v>
      </c>
      <c r="L43" s="2"/>
      <c r="M43" s="2"/>
      <c r="N43" s="2"/>
      <c r="O43" s="2"/>
      <c r="P43" s="2"/>
      <c r="Q43" s="2"/>
      <c r="R43" s="2"/>
      <c r="S43" s="2"/>
      <c r="T43" s="3"/>
      <c r="U43" s="3"/>
    </row>
    <row r="44" spans="1:22" x14ac:dyDescent="0.2">
      <c r="A44" s="1">
        <f t="shared" si="0"/>
        <v>43</v>
      </c>
      <c r="B44" t="s">
        <v>72</v>
      </c>
      <c r="C44" s="2" t="s">
        <v>8</v>
      </c>
      <c r="D44" s="2">
        <v>2702</v>
      </c>
      <c r="E44" s="2">
        <v>140</v>
      </c>
      <c r="F44" s="2" t="s">
        <v>9</v>
      </c>
      <c r="G44" s="2">
        <v>600</v>
      </c>
      <c r="H44" s="2">
        <v>2.5</v>
      </c>
      <c r="I44" s="9" t="s">
        <v>16</v>
      </c>
      <c r="J44" s="3" t="s">
        <v>11</v>
      </c>
      <c r="K44" s="2">
        <v>1930</v>
      </c>
      <c r="L44" s="2">
        <v>1959</v>
      </c>
      <c r="M44" s="2"/>
      <c r="N44" s="2"/>
      <c r="O44" s="2"/>
      <c r="P44" s="2"/>
      <c r="Q44" s="2"/>
      <c r="R44" s="2"/>
      <c r="S44" s="2"/>
      <c r="T44" s="3">
        <v>2014</v>
      </c>
      <c r="U44" s="3"/>
    </row>
    <row r="45" spans="1:22" x14ac:dyDescent="0.2">
      <c r="A45" s="1">
        <f t="shared" si="0"/>
        <v>44</v>
      </c>
      <c r="B45" s="8" t="s">
        <v>73</v>
      </c>
      <c r="C45" s="2" t="s">
        <v>43</v>
      </c>
      <c r="D45" s="2">
        <v>2735</v>
      </c>
      <c r="E45" s="2">
        <v>28</v>
      </c>
      <c r="F45" s="2" t="s">
        <v>9</v>
      </c>
      <c r="G45" s="2">
        <v>1200</v>
      </c>
      <c r="H45" s="2">
        <v>3.5</v>
      </c>
      <c r="I45" s="9" t="s">
        <v>16</v>
      </c>
      <c r="J45" s="3" t="s">
        <v>44</v>
      </c>
      <c r="K45" s="2">
        <v>1927</v>
      </c>
      <c r="L45" s="2"/>
      <c r="M45" s="2"/>
      <c r="N45" s="2"/>
      <c r="O45" s="2"/>
      <c r="P45" s="2"/>
      <c r="Q45" s="2"/>
      <c r="R45" s="2"/>
      <c r="S45" s="2"/>
      <c r="T45" s="11"/>
      <c r="U45" s="3"/>
    </row>
    <row r="46" spans="1:22" x14ac:dyDescent="0.2">
      <c r="A46" s="1">
        <f t="shared" si="0"/>
        <v>45</v>
      </c>
      <c r="B46" t="s">
        <v>45</v>
      </c>
      <c r="C46" s="2" t="s">
        <v>43</v>
      </c>
      <c r="D46" s="2">
        <v>2977</v>
      </c>
      <c r="E46" s="2">
        <v>20</v>
      </c>
      <c r="F46" s="2" t="s">
        <v>19</v>
      </c>
      <c r="G46" s="2">
        <v>1800</v>
      </c>
      <c r="H46" s="2">
        <v>6</v>
      </c>
      <c r="I46" s="9" t="s">
        <v>32</v>
      </c>
      <c r="J46" s="3" t="s">
        <v>44</v>
      </c>
      <c r="K46" s="2">
        <v>1993</v>
      </c>
      <c r="L46" s="2"/>
      <c r="M46" s="2"/>
      <c r="N46" s="2"/>
      <c r="O46" s="2"/>
      <c r="P46" s="2"/>
      <c r="Q46" s="2"/>
      <c r="R46" s="2"/>
      <c r="S46" s="2"/>
      <c r="T46" s="3"/>
      <c r="U46" s="3"/>
    </row>
    <row r="47" spans="1:22" x14ac:dyDescent="0.2">
      <c r="A47" s="1">
        <f t="shared" si="0"/>
        <v>46</v>
      </c>
      <c r="B47" t="s">
        <v>74</v>
      </c>
      <c r="C47" s="2" t="s">
        <v>43</v>
      </c>
      <c r="D47" s="2">
        <v>2689</v>
      </c>
      <c r="E47" s="2">
        <v>48</v>
      </c>
      <c r="F47" s="2" t="s">
        <v>9</v>
      </c>
      <c r="G47" s="2">
        <v>1500</v>
      </c>
      <c r="H47" s="2">
        <v>4.5</v>
      </c>
      <c r="I47" s="9" t="s">
        <v>32</v>
      </c>
      <c r="J47" s="3" t="s">
        <v>44</v>
      </c>
      <c r="K47" s="2">
        <v>1893</v>
      </c>
      <c r="L47" s="2">
        <v>1997</v>
      </c>
      <c r="M47" s="2"/>
      <c r="N47" s="2"/>
      <c r="O47" s="2"/>
      <c r="P47" s="2"/>
      <c r="Q47" s="2"/>
      <c r="R47" s="2"/>
      <c r="S47" s="2"/>
      <c r="T47" s="3">
        <v>1903</v>
      </c>
      <c r="U47" s="3"/>
    </row>
    <row r="48" spans="1:22" x14ac:dyDescent="0.2">
      <c r="A48" s="1">
        <f t="shared" si="0"/>
        <v>47</v>
      </c>
      <c r="B48" t="s">
        <v>75</v>
      </c>
      <c r="C48" s="2" t="s">
        <v>43</v>
      </c>
      <c r="D48" s="2">
        <v>3169</v>
      </c>
      <c r="E48" s="2">
        <v>90</v>
      </c>
      <c r="F48" s="2" t="s">
        <v>9</v>
      </c>
      <c r="G48" s="2">
        <v>1100</v>
      </c>
      <c r="H48" s="2">
        <v>3.5</v>
      </c>
      <c r="I48" s="9" t="s">
        <v>32</v>
      </c>
      <c r="J48" s="3" t="s">
        <v>44</v>
      </c>
      <c r="K48" s="2">
        <v>1933</v>
      </c>
      <c r="L48" s="2"/>
      <c r="M48" s="2"/>
      <c r="N48" s="2"/>
      <c r="O48" s="2"/>
      <c r="P48" s="2">
        <v>1975</v>
      </c>
      <c r="Q48" s="2">
        <v>2023</v>
      </c>
      <c r="R48" s="2"/>
      <c r="S48" s="2"/>
      <c r="T48" s="11">
        <v>2006</v>
      </c>
      <c r="U48" s="3"/>
    </row>
    <row r="49" spans="1:21" x14ac:dyDescent="0.2">
      <c r="A49" s="1">
        <f t="shared" si="0"/>
        <v>48</v>
      </c>
      <c r="B49" t="s">
        <v>76</v>
      </c>
      <c r="C49" s="2" t="s">
        <v>43</v>
      </c>
      <c r="D49" s="2">
        <v>2825</v>
      </c>
      <c r="E49" s="2">
        <v>86</v>
      </c>
      <c r="F49" s="2" t="s">
        <v>9</v>
      </c>
      <c r="G49" s="2">
        <v>600</v>
      </c>
      <c r="H49" s="2">
        <v>2.25</v>
      </c>
      <c r="I49" s="9" t="s">
        <v>16</v>
      </c>
      <c r="J49" s="3" t="s">
        <v>44</v>
      </c>
      <c r="K49" s="2">
        <v>1876</v>
      </c>
      <c r="L49" s="2">
        <v>1893</v>
      </c>
      <c r="M49" s="2">
        <v>1975</v>
      </c>
      <c r="N49" s="2"/>
      <c r="O49" s="2"/>
      <c r="P49" s="2"/>
      <c r="Q49" s="2"/>
      <c r="R49" s="2"/>
      <c r="S49" s="2"/>
      <c r="T49" s="3">
        <v>1985</v>
      </c>
      <c r="U49" s="3"/>
    </row>
    <row r="51" spans="1:21" x14ac:dyDescent="0.2">
      <c r="A51" s="13" t="s">
        <v>93</v>
      </c>
    </row>
    <row r="52" spans="1:21" x14ac:dyDescent="0.2">
      <c r="A52" s="13" t="s">
        <v>94</v>
      </c>
    </row>
    <row r="54" spans="1:21" x14ac:dyDescent="0.2">
      <c r="A54" t="s">
        <v>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2023-11-13T14:04:24Z</dcterms:created>
  <dcterms:modified xsi:type="dcterms:W3CDTF">2023-11-28T13:57:26Z</dcterms:modified>
</cp:coreProperties>
</file>